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9 Septembar 2025\"/>
    </mc:Choice>
  </mc:AlternateContent>
  <xr:revisionPtr revIDLastSave="0" documentId="13_ncr:1_{1C74EC66-348D-432D-8C08-4B88612229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1" i="1"/>
  <c r="B19" i="1"/>
  <c r="C12" i="1"/>
  <c r="B17" i="1"/>
  <c r="B14" i="1" l="1"/>
</calcChain>
</file>

<file path=xl/sharedStrings.xml><?xml version="1.0" encoding="utf-8"?>
<sst xmlns="http://schemas.openxmlformats.org/spreadsheetml/2006/main" count="23" uniqueCount="18">
  <si>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</si>
  <si>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</si>
  <si>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</si>
  <si>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</si>
  <si>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</si>
  <si>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</si>
  <si>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</si>
  <si>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</si>
  <si>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</si>
  <si>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</si>
  <si>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04.09.2025.</t>
  </si>
  <si>
    <t>05.09.2025.</t>
  </si>
  <si>
    <t>IZVOD  BR. 204</t>
  </si>
  <si>
    <t xml:space="preserve">UPLATA RFZO LESKOVAC - SOLIDARNA POMOĆ 07K </t>
  </si>
  <si>
    <t>SOLIDARNA POMOĆ 07K</t>
  </si>
  <si>
    <t>SOLIDARNA POMOĆ - ROĐENJE DETETA</t>
  </si>
  <si>
    <t>POVRAĆAJ SREDSTAVA -OBUSTAVE</t>
  </si>
  <si>
    <t>NLB KOMERCIJALNA BANKA BEOGRAD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</si>
</sst>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zoomScaleNormal="100" workbookViewId="0">
      <selection activeCell="D21" sqref="D2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1222212.1599999999</v>
      </c>
    </row>
    <row r="8" spans="1:3" x14ac:dyDescent="0.25">
      <c r="A8" s="4" t="s">
        <v>2</v>
      </c>
      <c r="B8" s="5" t="s">
        <v>10</v>
      </c>
      <c r="C8" s="6">
        <v>1219810.97</v>
      </c>
    </row>
    <row r="9" spans="1:3" x14ac:dyDescent="0.25">
      <c r="A9" s="4" t="s">
        <v>6</v>
      </c>
      <c r="B9" s="5" t="s">
        <v>11</v>
      </c>
      <c r="C9" s="6">
        <v>4700</v>
      </c>
    </row>
    <row r="10" spans="1:3" x14ac:dyDescent="0.25">
      <c r="A10" s="4" t="s">
        <v>13</v>
      </c>
      <c r="B10" s="5" t="s">
        <v>11</v>
      </c>
      <c r="C10" s="6">
        <v>107075</v>
      </c>
    </row>
    <row r="11" spans="1:3" ht="13.5" customHeight="1" x14ac:dyDescent="0.25">
      <c r="A11" s="7" t="s">
        <v>5</v>
      </c>
      <c r="B11" s="5" t="s">
        <v>11</v>
      </c>
      <c r="C11" s="2">
        <v>109373.81</v>
      </c>
    </row>
    <row r="12" spans="1:3" x14ac:dyDescent="0.25">
      <c r="B12" s="5" t="s">
        <v>11</v>
      </c>
      <c r="C12" s="8">
        <f>C8+C9+C10-C11</f>
        <v>1222212.1599999999</v>
      </c>
    </row>
    <row r="13" spans="1:3" x14ac:dyDescent="0.25">
      <c r="B13" s="5"/>
      <c r="C13" s="9"/>
    </row>
    <row r="14" spans="1:3" s="1" customFormat="1" x14ac:dyDescent="0.25">
      <c r="A14" s="1" t="s">
        <v>7</v>
      </c>
      <c r="B14" s="10" t="str">
        <f>A4</f>
        <v>05.09.2025.</v>
      </c>
      <c r="C14" s="11"/>
    </row>
    <row r="15" spans="1:3" ht="11.25" customHeight="1" x14ac:dyDescent="0.25">
      <c r="B15" s="10"/>
    </row>
    <row r="17" spans="1:3" s="1" customFormat="1" x14ac:dyDescent="0.25">
      <c r="A17" s="12" t="s">
        <v>8</v>
      </c>
      <c r="B17" s="13">
        <f>SUM(B18)</f>
        <v>17.27</v>
      </c>
      <c r="C17" s="11"/>
    </row>
    <row r="18" spans="1:3" x14ac:dyDescent="0.25">
      <c r="A18" s="14" t="s">
        <v>9</v>
      </c>
      <c r="B18" s="15">
        <v>17.27</v>
      </c>
    </row>
    <row r="19" spans="1:3" x14ac:dyDescent="0.25">
      <c r="A19" s="12" t="s">
        <v>14</v>
      </c>
      <c r="B19" s="13">
        <f>B20</f>
        <v>107075</v>
      </c>
    </row>
    <row r="20" spans="1:3" x14ac:dyDescent="0.25">
      <c r="A20" s="14" t="s">
        <v>15</v>
      </c>
      <c r="B20" s="15">
        <v>107075</v>
      </c>
    </row>
    <row r="21" spans="1:3" s="1" customFormat="1" x14ac:dyDescent="0.25">
      <c r="A21" s="12" t="s">
        <v>16</v>
      </c>
      <c r="B21" s="13">
        <f>B22</f>
        <v>2281.54</v>
      </c>
      <c r="C21" s="11"/>
    </row>
    <row r="22" spans="1:3" x14ac:dyDescent="0.25">
      <c r="A22" s="14" t="s">
        <v>17</v>
      </c>
      <c r="B22" s="15">
        <v>2281.54</v>
      </c>
    </row>
    <row r="23" spans="1:3" x14ac:dyDescent="0.25">
      <c r="B23" s="10">
        <f>B21+B19+B17</f>
        <v>109373.81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2025-09-05T12:06:46Z</dcterms:modified>
</cp:coreProperties>
</file>